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AZŽ\2024\Plan razvoja Općine Kloštar Ivanić\"/>
    </mc:Choice>
  </mc:AlternateContent>
  <xr:revisionPtr revIDLastSave="0" documentId="13_ncr:1_{091AF1AC-317F-477E-B0C6-6943BC522F5B}" xr6:coauthVersionLast="47" xr6:coauthVersionMax="47" xr10:uidLastSave="{00000000-0000-0000-0000-000000000000}"/>
  <bookViews>
    <workbookView xWindow="-120" yWindow="-120" windowWidth="29040" windowHeight="15720" tabRatio="815" xr2:uid="{00000000-000D-0000-FFFF-FFFF00000000}"/>
  </bookViews>
  <sheets>
    <sheet name="Prilog 1 PR J(P)RS" sheetId="28" r:id="rId1"/>
  </sheets>
  <definedNames>
    <definedName name="_xlnm._FilterDatabase" localSheetId="0" hidden="1">'Prilog 1 PR J(P)RS'!$E$1:$E$12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" i="28" l="1"/>
  <c r="K8" i="28"/>
  <c r="K14" i="2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Tomislav Rajić</author>
    <author>MRRFEU</author>
  </authors>
  <commentList>
    <comment ref="A2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Navedite naziv nositelja izrade akta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" authorId="0" shapeId="0" xr:uid="{00000000-0006-0000-0100-000002000000}">
      <text>
        <r>
          <rPr>
            <b/>
            <sz val="9"/>
            <color rgb="FF000000"/>
            <rFont val="Tahoma"/>
            <family val="2"/>
            <charset val="238"/>
          </rPr>
          <t>MRRFEU KT:</t>
        </r>
        <r>
          <rPr>
            <sz val="11"/>
            <color rgb="FF000000"/>
            <rFont val="Tahoma"/>
            <family val="2"/>
            <charset val="238"/>
          </rPr>
          <t xml:space="preserve">
</t>
        </r>
        <r>
          <rPr>
            <sz val="11"/>
            <color rgb="FF000000"/>
            <rFont val="Tahoma"/>
            <family val="2"/>
            <charset val="238"/>
          </rPr>
          <t>Navedite naziv plana razvoja JP(R)S</t>
        </r>
      </text>
    </comment>
    <comment ref="L2" authorId="0" shapeId="0" xr:uid="{00000000-0006-0000-0100-000003000000}">
      <text>
        <r>
          <rPr>
            <sz val="11"/>
            <color rgb="FF000000"/>
            <rFont val="Tahoma"/>
            <family val="2"/>
            <charset val="238"/>
          </rPr>
          <t xml:space="preserve">Navedite rok važenja akta. Imajte na umu da se srednjoročni akti strateškog planiranja donose na rok važenja od 5 do 10 godina.
</t>
        </r>
        <r>
          <rPr>
            <sz val="11"/>
            <color rgb="FF000000"/>
            <rFont val="Tahoma"/>
            <family val="2"/>
            <charset val="238"/>
          </rPr>
          <t>Stoga je za rok važenja ispravno unijeti razdoblje od 5-9 godina.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</text>
    </comment>
    <comment ref="A4" authorId="0" shapeId="0" xr:uid="{00000000-0006-0000-0100-000004000000}">
      <text>
        <r>
          <rPr>
            <b/>
            <sz val="9"/>
            <color rgb="FF000000"/>
            <rFont val="Tahoma"/>
            <family val="2"/>
            <charset val="238"/>
          </rPr>
          <t xml:space="preserve">Navedite redni broj posebnog cilja počevši od rednog broja 1.
</t>
        </r>
        <r>
          <rPr>
            <b/>
            <sz val="9"/>
            <color rgb="FF000000"/>
            <rFont val="Tahoma"/>
            <family val="2"/>
            <charset val="238"/>
          </rPr>
          <t>Za svaki daljnji definirani posebni cilj nastavite niz (1, 2, 3, 4, 5, 6…).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</text>
    </comment>
    <comment ref="B4" authorId="1" shapeId="0" xr:uid="{00000000-0006-0000-0100-000005000000}">
      <text>
        <r>
          <rPr>
            <b/>
            <sz val="11"/>
            <color indexed="81"/>
            <rFont val="Tahoma"/>
            <family val="2"/>
            <charset val="238"/>
          </rPr>
          <t>MRRFEU:</t>
        </r>
        <r>
          <rPr>
            <sz val="11"/>
            <color indexed="81"/>
            <rFont val="Tahoma"/>
            <family val="2"/>
            <charset val="238"/>
          </rPr>
          <t xml:space="preserve">
Unesite naziv strateškog cilja NRS-a 2030. čijem se ostvarenju doprinosi provedbom utvrđenog posebnog cilja.</t>
        </r>
      </text>
    </comment>
    <comment ref="C4" authorId="1" shapeId="0" xr:uid="{00000000-0006-0000-0100-000006000000}">
      <text>
        <r>
          <rPr>
            <b/>
            <sz val="9"/>
            <color rgb="FF000000"/>
            <rFont val="Tahoma"/>
            <family val="2"/>
            <charset val="238"/>
          </rPr>
          <t xml:space="preserve">MRRFEU:
</t>
        </r>
        <r>
          <rPr>
            <sz val="11"/>
            <color rgb="FF000000"/>
            <rFont val="Tahoma"/>
            <family val="2"/>
            <charset val="238"/>
          </rPr>
          <t>Unesite naziv pokazatelja učinka NRS-a 2030. čijem se ispunjenju doprinosi provedbom utvrđenog posebnog cilja.</t>
        </r>
      </text>
    </comment>
    <comment ref="D4" authorId="1" shapeId="0" xr:uid="{00000000-0006-0000-0100-000007000000}">
      <text>
        <r>
          <rPr>
            <b/>
            <sz val="9"/>
            <color rgb="FF000000"/>
            <rFont val="Tahoma"/>
            <family val="2"/>
            <charset val="238"/>
          </rPr>
          <t>MRRFEU: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11"/>
            <color rgb="FF000000"/>
            <rFont val="Tahoma"/>
            <family val="2"/>
            <charset val="238"/>
          </rPr>
          <t xml:space="preserve">Unesite naziv cilja iz hijerarhijski nadređenog akta strateškog planiranja čijem se ostvarenju doprinosi provedbom posebnog cilja.
</t>
        </r>
        <r>
          <rPr>
            <sz val="11"/>
            <color rgb="FF000000"/>
            <rFont val="Tahoma"/>
            <family val="2"/>
            <charset val="238"/>
          </rPr>
          <t xml:space="preserve">
</t>
        </r>
        <r>
          <rPr>
            <sz val="11"/>
            <color rgb="FF000000"/>
            <rFont val="Tahoma"/>
            <family val="2"/>
            <charset val="238"/>
          </rPr>
          <t>Ukoliko hijerarhijski nadređeni akt nije na snazi, navedite N/P- nije primjenjivo.</t>
        </r>
      </text>
    </comment>
    <comment ref="E4" authorId="0" shapeId="0" xr:uid="{00000000-0006-0000-0100-000008000000}">
      <text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11"/>
            <color rgb="FF000000"/>
            <rFont val="Tahoma"/>
            <family val="2"/>
            <charset val="238"/>
          </rPr>
          <t xml:space="preserve">Unesite naziv ciljnu vrijednost pokazatelja učinka iz hijerarhijski nadređenog akta strateškog planiranja čijem se ostvarenju doprinosi provedbom definiranog posebnog cilja.
</t>
        </r>
        <r>
          <rPr>
            <sz val="11"/>
            <color rgb="FF000000"/>
            <rFont val="Tahoma"/>
            <family val="2"/>
            <charset val="238"/>
          </rPr>
          <t xml:space="preserve">
</t>
        </r>
        <r>
          <rPr>
            <sz val="11"/>
            <color rgb="FF000000"/>
            <rFont val="Tahoma"/>
            <family val="2"/>
            <charset val="238"/>
          </rPr>
          <t>Ukoliko hijerarhijski nadređeni akt nije na snazi, navedite N/P- nije primjenjivo.</t>
        </r>
      </text>
    </comment>
    <comment ref="F4" authorId="1" shapeId="0" xr:uid="{00000000-0006-0000-0100-000009000000}">
      <text>
        <r>
          <rPr>
            <b/>
            <sz val="9"/>
            <color rgb="FF000000"/>
            <rFont val="Tahoma"/>
            <family val="2"/>
            <charset val="238"/>
          </rPr>
          <t>MRRFEU: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11"/>
            <color rgb="FF000000"/>
            <rFont val="Tahoma"/>
            <family val="2"/>
            <charset val="238"/>
          </rPr>
          <t>Navedite naziv definiranog posebnog cilja.
Preporuka je utvrditi najviše 7 posebnih ciljeva kojima se podupire provedba odgovarajućeg strateškog cilja iz hijerarhijski nadređenih akata strateškog planiranja (NRS, sektorska ili višesektorska strategija)</t>
        </r>
      </text>
    </comment>
    <comment ref="G4" authorId="1" shapeId="0" xr:uid="{00000000-0006-0000-0100-00000A000000}">
      <text>
        <r>
          <rPr>
            <b/>
            <sz val="9"/>
            <color rgb="FF000000"/>
            <rFont val="Tahoma"/>
            <family val="2"/>
            <charset val="238"/>
          </rPr>
          <t>MRRFEU: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11"/>
            <color rgb="FF000000"/>
            <rFont val="Tahoma"/>
            <family val="2"/>
            <charset val="238"/>
          </rPr>
          <t>Unesite oznaku i naziv pokazatelja ishoda iz Biblioteke pokazatelja (preporučamo odabrati najviše 3 pokazatelja ishoda po pojedinom posebnom cilju)</t>
        </r>
      </text>
    </comment>
    <comment ref="I4" authorId="1" shapeId="0" xr:uid="{00000000-0006-0000-0100-00000B000000}">
      <text>
        <r>
          <rPr>
            <b/>
            <sz val="11"/>
            <color rgb="FF000000"/>
            <rFont val="Tahoma"/>
            <family val="2"/>
            <charset val="238"/>
          </rPr>
          <t>MRRFEU:</t>
        </r>
        <r>
          <rPr>
            <sz val="11"/>
            <color rgb="FF000000"/>
            <rFont val="Tahoma"/>
            <family val="2"/>
            <charset val="238"/>
          </rPr>
          <t xml:space="preserve">
Navedite ciljnu vrijednost pokazatelja ishoda pripadajućeg posebnog cilja.</t>
        </r>
      </text>
    </comment>
    <comment ref="J4" authorId="1" shapeId="0" xr:uid="{00000000-0006-0000-0100-00000C000000}">
      <text>
        <r>
          <rPr>
            <b/>
            <sz val="9"/>
            <color rgb="FF000000"/>
            <rFont val="Tahoma"/>
            <family val="2"/>
            <charset val="238"/>
          </rPr>
          <t>MRRFEU: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10"/>
            <color rgb="FF000000"/>
            <rFont val="Tahoma"/>
            <family val="2"/>
            <charset val="238"/>
          </rPr>
          <t>Navedite ciljnu vrijednost pokazatelja ishoda pripadajućeg posebnog cilja za razdoblje važenja akta.</t>
        </r>
      </text>
    </comment>
    <comment ref="K4" authorId="1" shapeId="0" xr:uid="{00000000-0006-0000-0100-00000D000000}">
      <text>
        <r>
          <rPr>
            <b/>
            <sz val="9"/>
            <color rgb="FF000000"/>
            <rFont val="Tahoma"/>
            <family val="2"/>
            <charset val="238"/>
          </rPr>
          <t>MRRFEU: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11"/>
            <color rgb="FF000000"/>
            <rFont val="Tahoma"/>
            <family val="2"/>
            <charset val="238"/>
          </rPr>
          <t xml:space="preserve">Unesite ukupan procijenjeni trošak provedbe posebnog cilja, za cijelo razdoblje važenja akta (u HRK). </t>
        </r>
      </text>
    </comment>
    <comment ref="L4" authorId="1" shapeId="0" xr:uid="{00000000-0006-0000-0100-00000E000000}">
      <text>
        <r>
          <rPr>
            <b/>
            <sz val="9"/>
            <color rgb="FF000000"/>
            <rFont val="Tahoma"/>
            <family val="2"/>
            <charset val="238"/>
          </rPr>
          <t>MRRFEU: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11"/>
            <color rgb="FF000000"/>
            <rFont val="Tahoma"/>
            <family val="2"/>
            <charset val="238"/>
          </rPr>
          <t xml:space="preserve">Navedite šifru i naziv programa u proračunu JP(R)S na kojem ćete planirati sredstva za troškove provedbe posebnog cilja.
</t>
        </r>
        <r>
          <rPr>
            <sz val="11"/>
            <color rgb="FF000000"/>
            <rFont val="Tahoma"/>
            <family val="2"/>
            <charset val="238"/>
          </rPr>
          <t xml:space="preserve">
</t>
        </r>
        <r>
          <rPr>
            <sz val="11"/>
            <color rgb="FF000000"/>
            <rFont val="Tahoma"/>
            <family val="2"/>
            <charset val="238"/>
          </rPr>
          <t xml:space="preserve">Ukoliko je u proračunu potrebno otvoriti novi program za potrebe financiranja provedbe posebnog cilja, navedite: "Potrebno otvoriti novi program".
</t>
        </r>
      </text>
    </comment>
    <comment ref="M4" authorId="1" shapeId="0" xr:uid="{00000000-0006-0000-0100-00000F000000}">
      <text>
        <r>
          <rPr>
            <b/>
            <sz val="9"/>
            <color rgb="FF000000"/>
            <rFont val="Tahoma"/>
            <family val="2"/>
            <charset val="238"/>
          </rPr>
          <t xml:space="preserve">MRRFEU:
</t>
        </r>
        <r>
          <rPr>
            <sz val="10"/>
            <color rgb="FF000000"/>
            <rFont val="Tahoma"/>
            <family val="2"/>
            <charset val="238"/>
          </rPr>
          <t>Ukoliko provedba posebnog cilja doprinosi zelenoj traniziciji iz unesite DA, ukoliko provedba nije izravno povezana sa doprinosom zelenoj tranziciji unesite: NE.</t>
        </r>
      </text>
    </comment>
    <comment ref="N4" authorId="1" shapeId="0" xr:uid="{00000000-0006-0000-0100-000010000000}">
      <text>
        <r>
          <rPr>
            <b/>
            <sz val="9"/>
            <color rgb="FF000000"/>
            <rFont val="Tahoma"/>
            <family val="2"/>
            <charset val="238"/>
          </rPr>
          <t>MRRFEU: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11"/>
            <color rgb="FF000000"/>
            <rFont val="Tahoma"/>
            <family val="2"/>
            <charset val="238"/>
          </rPr>
          <t>Ukoliko provedba posebnog cilja doprinosi digitalnoj transformaciji, unesite: DA, ukoliko provedba nije izravno povezana sa doprinosom digitalnoj transformacijii unesite: NE.</t>
        </r>
      </text>
    </comment>
    <comment ref="O4" authorId="1" shapeId="0" xr:uid="{00000000-0006-0000-0100-000011000000}">
      <text>
        <r>
          <rPr>
            <b/>
            <sz val="9"/>
            <color rgb="FF000000"/>
            <rFont val="Tahoma"/>
            <family val="2"/>
            <charset val="238"/>
          </rPr>
          <t>MRRFEU: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11"/>
            <color rgb="FF000000"/>
            <rFont val="Tahoma"/>
            <family val="2"/>
            <charset val="238"/>
          </rPr>
          <t xml:space="preserve">Navedite oznaku:
</t>
        </r>
        <r>
          <rPr>
            <sz val="11"/>
            <color rgb="FF000000"/>
            <rFont val="Tahoma"/>
            <family val="2"/>
            <charset val="238"/>
          </rPr>
          <t>SDG- broj cilja održivog razvoja UN Agende 2030 kojem se doprinosi provedbom posebnog cilja.</t>
        </r>
      </text>
    </comment>
  </commentList>
</comments>
</file>

<file path=xl/sharedStrings.xml><?xml version="1.0" encoding="utf-8"?>
<sst xmlns="http://schemas.openxmlformats.org/spreadsheetml/2006/main" count="87" uniqueCount="72">
  <si>
    <t xml:space="preserve">NOSITELJ IZRADE AKTA: </t>
  </si>
  <si>
    <t>Pokazatelj ishoda</t>
  </si>
  <si>
    <t>Doprinos 
zelenoj tranziciji (DA/NE)</t>
  </si>
  <si>
    <t>Doprinos 
digitalnoj transformaciji (DA/NE)</t>
  </si>
  <si>
    <t>Strateški cilj NRS-a 2030.</t>
  </si>
  <si>
    <t>Redni broj posebnog cilja</t>
  </si>
  <si>
    <t xml:space="preserve">Pokazatelj učinka NRS-a 2030. </t>
  </si>
  <si>
    <t xml:space="preserve">Popis posebnih ciljeva </t>
  </si>
  <si>
    <t>Ukupan procijenjeni trošak
provedbe posebnog cilja</t>
  </si>
  <si>
    <t>NAZIV POSEBNOG CILJA</t>
  </si>
  <si>
    <t>SC 1. Konkurentno i inovativno gospodarstvo</t>
  </si>
  <si>
    <t>SC 2. Obrazovani i zaposleni ljudi</t>
  </si>
  <si>
    <t>SC 8. Ekološka i energetska tranzicija za klimatsku neutralnost</t>
  </si>
  <si>
    <t>SC 9. Samodostatnost u hrani i razvoj biogospodarstva</t>
  </si>
  <si>
    <t xml:space="preserve">Početna vrijednost
vrijednost pokazatelja ishoda
</t>
  </si>
  <si>
    <t xml:space="preserve">Ciljna
vrijednost pokazatelja ishoda 
</t>
  </si>
  <si>
    <t>NAZIV AKTA:</t>
  </si>
  <si>
    <t>Naziv i ciljna vrijednost pokazatelja učinka  sektorske/ višesektorske strategije</t>
  </si>
  <si>
    <t>ROK VAŽENJA AKTA:</t>
  </si>
  <si>
    <t xml:space="preserve">Produktivnost rada u poljoprivredi </t>
  </si>
  <si>
    <t xml:space="preserve">Stopa recikliranja komunalnog otpada </t>
  </si>
  <si>
    <t>BDP po stanovniku prema paritetu kupovne moći, u % prosjeka EU-a</t>
  </si>
  <si>
    <t>Obuhvat djece od 4 godine do početka obveznog obrazovanja (predškolski odgoj)</t>
  </si>
  <si>
    <t>Planirani izvor financiranja  u proračunu JP(R)S</t>
  </si>
  <si>
    <t xml:space="preserve">
Doprinos cilju održivog razvoja -SDG</t>
  </si>
  <si>
    <t>2023.-2030.</t>
  </si>
  <si>
    <t>Razvijena komunalna i prometna infrastruktura</t>
  </si>
  <si>
    <t>DA</t>
  </si>
  <si>
    <t>OI.02.12.78 Udio poljoprivrednika u ukupnom broju osiguranika Hrvatskog zavoda za mirovinsko osiguranje, po županiji</t>
  </si>
  <si>
    <t>N/P</t>
  </si>
  <si>
    <t>OI.02.2.60 Broj dječjih vrtića i drugih pravnih osoba koje ostvaruju programe predškolskog odgoja</t>
  </si>
  <si>
    <t xml:space="preserve">OI.02.3.66 Vitalni indeks (broj živorođenih na 100 umrlih) </t>
  </si>
  <si>
    <t>OI.02.6.64 Sakupljena količina odvojenog komunalnog otpada u sklopu javne usluge</t>
  </si>
  <si>
    <t>OI.02.8.50 Indeks turističke razvijenosti JLS</t>
  </si>
  <si>
    <t>Jedinica mjere</t>
  </si>
  <si>
    <t>Broj</t>
  </si>
  <si>
    <t>%</t>
  </si>
  <si>
    <t>Indeks</t>
  </si>
  <si>
    <t>Tona</t>
  </si>
  <si>
    <t>Prilog 1.  Predložak za izradu plana razvoja Općine Kloštar Ivanić</t>
  </si>
  <si>
    <t>Općina Kloštar Ivanić</t>
  </si>
  <si>
    <t>Plan razvoja Općine Kloštar Ivanić za razdoblje od 2023. do 2030. godine</t>
  </si>
  <si>
    <t>Konkurentno i inovativno gospodarstvo s naglaskom na razvoju poljoprivrede</t>
  </si>
  <si>
    <t>Poboljšanje kvalitete života i očuvanje kulturne baštine</t>
  </si>
  <si>
    <t>OI.02.13.47 Zaposleni u pravnim osobama u određenoj mikroregiji</t>
  </si>
  <si>
    <t>OI.02.12.77 Subjekti upisani u Upisnik poljoprivrednih proizvođača</t>
  </si>
  <si>
    <t>SDG 4 Osigurati uključivo i pravedno obrazovanje i promicati prilike za cjeloživotno učenje svim ljudima</t>
  </si>
  <si>
    <t xml:space="preserve">1007 POTPORA POLJOPRIVREDI 
1008 JAČANJE GOSPODARSTVA   </t>
  </si>
  <si>
    <t xml:space="preserve">1001 PREDSTAVNIČKA I IZVRŠNA TIJELA                                                                   
1002 JEDINSTVENI UPRAVNI ODJEL, VLASTITI POGON                                               
1004 ORGANIZIRANJE I PROVOĐENJE ZAŠTITE I SPAŠAVANJA                                    
1010 PREDŠKOLSKI ODGOJ - DJEČJI VRTIĆ                                                              
1011 OSNOVNO, SREDNJEŠKOLSKO I OSTALO OBRAZOVANJE                                  
1012 SOCIJALNA SKRB                                                                                              
1013 ZAŠTITA, OČUVANJE I UNAPREĐENJE ZDRAVLJA                                              
1014 RAZVOJ SPORTA I REKREACIJE                                                                         
1015 ZAŠTITA OKOLIŠA                                                                                               
1016 PROMICANJE KULTURE                                                                                      
1017 RAZVOJ CIVILNOG DRUŠTVA                                                                                      </t>
  </si>
  <si>
    <t xml:space="preserve">1005 ODRŽAVANJE KOMUNALNE INFRASTRUKTURE                                                  
1006 RAZVOJ I SIGURNOST PROMETA                                                                        
1009 UPRAVLJANJE IMOVINOM                                                                                   
1018 PROSTORNO UREĐENJE I UNAPREĐENJE STANOVANJA                                        </t>
  </si>
  <si>
    <t>SDG 8               
Promicati ravnomjeran, uključivi i održivi gospodarski rast, punu i produktivnu zaposlenost i dostojan posao za sve             
SDG 2              
Iskorijeniti glad, osigurati dostatne količine hrane i bolju prehranu te promicati održivu poljoprivredu</t>
  </si>
  <si>
    <t>SDG 9                 
Izgraditi otpornu infrastrukturu, promicati uključivu i održivu industrijalizaciju i poticati inovacije</t>
  </si>
  <si>
    <t>532 (2022.)</t>
  </si>
  <si>
    <t>OI.02.2.12 Postotak stanovništva školske dobi upisane u osnovno obrazovanje (1.-8. razred)</t>
  </si>
  <si>
    <t>OI.02.11.44. Broj javno dostupnih punionica za vozila na električni pogon</t>
  </si>
  <si>
    <t>2 (2030.)</t>
  </si>
  <si>
    <t>69,7 (2030.)</t>
  </si>
  <si>
    <t>3 (2030.)</t>
  </si>
  <si>
    <t>481 (2030.)</t>
  </si>
  <si>
    <t>2,81 (2030.)</t>
  </si>
  <si>
    <t>694 (2030.)</t>
  </si>
  <si>
    <t>6,94 (2030.)</t>
  </si>
  <si>
    <t>212,34 (2030.)</t>
  </si>
  <si>
    <t>65,9 (2022.)</t>
  </si>
  <si>
    <t>6,26 (2022.)</t>
  </si>
  <si>
    <t>50,08 (2030.)</t>
  </si>
  <si>
    <t>3,00 (2023.)</t>
  </si>
  <si>
    <t>490 (2023.)</t>
  </si>
  <si>
    <t>2 (2022./2023.)</t>
  </si>
  <si>
    <t>0 (2023.)</t>
  </si>
  <si>
    <t>49,76 (2022./2023.)</t>
  </si>
  <si>
    <t>201,78 (2022.)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</si>
</sst>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&quot;kn&quot;_-;\-* #,##0.00\ &quot;kn&quot;_-;_-* &quot;-&quot;??\ &quot;kn&quot;_-;_-@_-"/>
    <numFmt numFmtId="165" formatCode="_-* #,##0.00\ [$kn-41A]_-;\-* #,##0.00\ [$kn-41A]_-;_-* &quot;-&quot;??\ [$kn-41A]_-;_-@_-"/>
  </numFmts>
  <fonts count="2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6"/>
      <name val="Arial"/>
      <family val="2"/>
      <charset val="238"/>
    </font>
    <font>
      <b/>
      <sz val="9"/>
      <color rgb="FF000000"/>
      <name val="Tahoma"/>
      <family val="2"/>
      <charset val="238"/>
    </font>
    <font>
      <sz val="9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sz val="11"/>
      <color rgb="FF000000"/>
      <name val="Tahoma"/>
      <family val="2"/>
      <charset val="238"/>
    </font>
    <font>
      <b/>
      <sz val="11"/>
      <color indexed="81"/>
      <name val="Tahoma"/>
      <family val="2"/>
      <charset val="238"/>
    </font>
    <font>
      <sz val="11"/>
      <color indexed="81"/>
      <name val="Tahoma"/>
      <family val="2"/>
      <charset val="238"/>
    </font>
    <font>
      <b/>
      <sz val="11"/>
      <color rgb="FF000000"/>
      <name val="Tahoma"/>
      <family val="2"/>
      <charset val="238"/>
    </font>
    <font>
      <sz val="1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43" fontId="3" fillId="0" borderId="0" xfId="0" applyNumberFormat="1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43" fontId="3" fillId="0" borderId="3" xfId="5" applyFont="1" applyBorder="1" applyAlignment="1">
      <alignment horizontal="center" vertical="center" wrapText="1"/>
    </xf>
    <xf numFmtId="43" fontId="3" fillId="0" borderId="2" xfId="5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3" fontId="3" fillId="0" borderId="1" xfId="5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</cellXfs>
  <cellStyles count="6">
    <cellStyle name="Currency 2" xfId="4" xr:uid="{00000000-0005-0000-0000-000000000000}"/>
    <cellStyle name="Normal 2" xfId="2" xr:uid="{00000000-0005-0000-0000-000001000000}"/>
    <cellStyle name="Normal 3" xfId="3" xr:uid="{00000000-0005-0000-0000-000002000000}"/>
    <cellStyle name="Normalno" xfId="0" builtinId="0"/>
    <cellStyle name="Obično_Prilog 5" xfId="1" xr:uid="{00000000-0005-0000-0000-000004000000}"/>
    <cellStyle name="Zarez" xfId="5" builtinId="3"/>
  </cellStyles>
  <dxfs count="0"/>
  <tableStyles count="0" defaultTableStyle="TableStyleMedium2" defaultPivotStyle="PivotStyleLight16"/>
  <colors>
    <mruColors>
      <color rgb="FFCCCCFF"/>
      <color rgb="FFCCFF66"/>
      <color rgb="FF85BD7D"/>
      <color rgb="FFFFCC66"/>
      <color rgb="FFBEC1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8"/>
  <sheetViews>
    <sheetView tabSelected="1" zoomScale="60" zoomScaleNormal="60" zoomScaleSheetLayoutView="70" workbookViewId="0">
      <pane ySplit="4" topLeftCell="A5" activePane="bottomLeft" state="frozen"/>
      <selection pane="bottomLeft" activeCell="I12" sqref="I12"/>
    </sheetView>
  </sheetViews>
  <sheetFormatPr defaultColWidth="9.140625" defaultRowHeight="14.25" x14ac:dyDescent="0.2"/>
  <cols>
    <col min="1" max="1" width="16" style="1" customWidth="1"/>
    <col min="2" max="2" width="26.42578125" style="1" customWidth="1"/>
    <col min="3" max="3" width="35.28515625" style="1" customWidth="1"/>
    <col min="4" max="4" width="19" style="1" customWidth="1"/>
    <col min="5" max="5" width="24.28515625" style="1" customWidth="1"/>
    <col min="6" max="6" width="37.5703125" style="1" customWidth="1"/>
    <col min="7" max="7" width="27.5703125" style="1" customWidth="1"/>
    <col min="8" max="8" width="14.140625" style="1" customWidth="1"/>
    <col min="9" max="10" width="27" style="1" customWidth="1"/>
    <col min="11" max="11" width="21.5703125" style="1" customWidth="1"/>
    <col min="12" max="12" width="96.5703125" style="1" customWidth="1"/>
    <col min="13" max="13" width="20.42578125" style="1" customWidth="1"/>
    <col min="14" max="14" width="21" style="1" customWidth="1"/>
    <col min="15" max="15" width="26.140625" style="1" customWidth="1"/>
    <col min="16" max="16384" width="9.140625" style="1"/>
  </cols>
  <sheetData>
    <row r="1" spans="1:15" s="3" customFormat="1" ht="36" customHeight="1" x14ac:dyDescent="0.2">
      <c r="A1" s="22" t="s">
        <v>39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4"/>
    </row>
    <row r="2" spans="1:15" ht="48.75" customHeight="1" x14ac:dyDescent="0.2">
      <c r="A2" s="34" t="s">
        <v>0</v>
      </c>
      <c r="B2" s="34"/>
      <c r="C2" s="25" t="s">
        <v>40</v>
      </c>
      <c r="D2" s="26"/>
      <c r="E2" s="27"/>
      <c r="F2" s="9" t="s">
        <v>16</v>
      </c>
      <c r="G2" s="28" t="s">
        <v>41</v>
      </c>
      <c r="H2" s="29"/>
      <c r="I2" s="29"/>
      <c r="J2" s="29"/>
      <c r="K2" s="30"/>
      <c r="L2" s="10" t="s">
        <v>18</v>
      </c>
      <c r="M2" s="28" t="s">
        <v>25</v>
      </c>
      <c r="N2" s="29"/>
      <c r="O2" s="30"/>
    </row>
    <row r="3" spans="1:15" ht="33.75" customHeight="1" x14ac:dyDescent="0.2">
      <c r="A3" s="35" t="s">
        <v>7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s="2" customFormat="1" ht="126" x14ac:dyDescent="0.2">
      <c r="A4" s="4" t="s">
        <v>5</v>
      </c>
      <c r="B4" s="4" t="s">
        <v>4</v>
      </c>
      <c r="C4" s="4" t="s">
        <v>6</v>
      </c>
      <c r="D4" s="4"/>
      <c r="E4" s="4" t="s">
        <v>17</v>
      </c>
      <c r="F4" s="4" t="s">
        <v>9</v>
      </c>
      <c r="G4" s="4" t="s">
        <v>1</v>
      </c>
      <c r="H4" s="4" t="s">
        <v>34</v>
      </c>
      <c r="I4" s="4" t="s">
        <v>14</v>
      </c>
      <c r="J4" s="4" t="s">
        <v>15</v>
      </c>
      <c r="K4" s="7" t="s">
        <v>8</v>
      </c>
      <c r="L4" s="4" t="s">
        <v>23</v>
      </c>
      <c r="M4" s="5" t="s">
        <v>2</v>
      </c>
      <c r="N4" s="6" t="s">
        <v>3</v>
      </c>
      <c r="O4" s="4" t="s">
        <v>24</v>
      </c>
    </row>
    <row r="5" spans="1:15" ht="61.5" customHeight="1" x14ac:dyDescent="0.2">
      <c r="A5" s="31">
        <v>1</v>
      </c>
      <c r="B5" s="3" t="s">
        <v>10</v>
      </c>
      <c r="C5" s="3" t="s">
        <v>21</v>
      </c>
      <c r="D5" s="31" t="s">
        <v>29</v>
      </c>
      <c r="E5" s="31" t="s">
        <v>29</v>
      </c>
      <c r="F5" s="31" t="s">
        <v>42</v>
      </c>
      <c r="G5" s="3" t="s">
        <v>44</v>
      </c>
      <c r="H5" s="3" t="s">
        <v>35</v>
      </c>
      <c r="I5" s="3" t="s">
        <v>52</v>
      </c>
      <c r="J5" s="3" t="s">
        <v>60</v>
      </c>
      <c r="K5" s="32">
        <v>1536893.33</v>
      </c>
      <c r="L5" s="20" t="s">
        <v>47</v>
      </c>
      <c r="M5" s="14" t="s">
        <v>27</v>
      </c>
      <c r="N5" s="14" t="s">
        <v>27</v>
      </c>
      <c r="O5" s="14" t="s">
        <v>50</v>
      </c>
    </row>
    <row r="6" spans="1:15" ht="92.25" customHeight="1" x14ac:dyDescent="0.2">
      <c r="A6" s="31"/>
      <c r="B6" s="31" t="s">
        <v>13</v>
      </c>
      <c r="C6" s="31" t="s">
        <v>19</v>
      </c>
      <c r="D6" s="31"/>
      <c r="E6" s="31"/>
      <c r="F6" s="31"/>
      <c r="G6" s="11" t="s">
        <v>28</v>
      </c>
      <c r="H6" s="3" t="s">
        <v>36</v>
      </c>
      <c r="I6" s="3" t="s">
        <v>66</v>
      </c>
      <c r="J6" s="3" t="s">
        <v>59</v>
      </c>
      <c r="K6" s="32"/>
      <c r="L6" s="36"/>
      <c r="M6" s="33"/>
      <c r="N6" s="33"/>
      <c r="O6" s="33"/>
    </row>
    <row r="7" spans="1:15" ht="57.75" customHeight="1" x14ac:dyDescent="0.2">
      <c r="A7" s="31"/>
      <c r="B7" s="31"/>
      <c r="C7" s="31"/>
      <c r="D7" s="31"/>
      <c r="E7" s="31"/>
      <c r="F7" s="31"/>
      <c r="G7" s="3" t="s">
        <v>45</v>
      </c>
      <c r="H7" s="3" t="s">
        <v>35</v>
      </c>
      <c r="I7" s="3" t="s">
        <v>67</v>
      </c>
      <c r="J7" s="3" t="s">
        <v>58</v>
      </c>
      <c r="K7" s="32"/>
      <c r="L7" s="21"/>
      <c r="M7" s="15"/>
      <c r="N7" s="15"/>
      <c r="O7" s="15"/>
    </row>
    <row r="8" spans="1:15" ht="71.25" x14ac:dyDescent="0.2">
      <c r="A8" s="31">
        <v>2</v>
      </c>
      <c r="B8" s="14" t="s">
        <v>11</v>
      </c>
      <c r="C8" s="14" t="s">
        <v>22</v>
      </c>
      <c r="D8" s="31" t="s">
        <v>29</v>
      </c>
      <c r="E8" s="31" t="s">
        <v>29</v>
      </c>
      <c r="F8" s="31" t="s">
        <v>43</v>
      </c>
      <c r="G8" s="3" t="s">
        <v>30</v>
      </c>
      <c r="H8" s="3" t="s">
        <v>35</v>
      </c>
      <c r="I8" s="3" t="s">
        <v>68</v>
      </c>
      <c r="J8" s="3" t="s">
        <v>57</v>
      </c>
      <c r="K8" s="32">
        <f>29667309.33</f>
        <v>29667309.329999998</v>
      </c>
      <c r="L8" s="20" t="s">
        <v>48</v>
      </c>
      <c r="M8" s="31" t="s">
        <v>27</v>
      </c>
      <c r="N8" s="31" t="s">
        <v>27</v>
      </c>
      <c r="O8" s="31" t="s">
        <v>46</v>
      </c>
    </row>
    <row r="9" spans="1:15" ht="42.75" x14ac:dyDescent="0.2">
      <c r="A9" s="31"/>
      <c r="B9" s="33"/>
      <c r="C9" s="33"/>
      <c r="D9" s="31"/>
      <c r="E9" s="31"/>
      <c r="F9" s="31"/>
      <c r="G9" s="3" t="s">
        <v>31</v>
      </c>
      <c r="H9" s="3" t="s">
        <v>37</v>
      </c>
      <c r="I9" s="3" t="s">
        <v>63</v>
      </c>
      <c r="J9" s="3" t="s">
        <v>56</v>
      </c>
      <c r="K9" s="32"/>
      <c r="L9" s="36"/>
      <c r="M9" s="31"/>
      <c r="N9" s="31"/>
      <c r="O9" s="31"/>
    </row>
    <row r="10" spans="1:15" ht="96" customHeight="1" x14ac:dyDescent="0.2">
      <c r="A10" s="31"/>
      <c r="B10" s="33"/>
      <c r="C10" s="33"/>
      <c r="D10" s="31"/>
      <c r="E10" s="31"/>
      <c r="F10" s="31"/>
      <c r="G10" s="3" t="s">
        <v>33</v>
      </c>
      <c r="H10" s="3" t="s">
        <v>37</v>
      </c>
      <c r="I10" s="3" t="s">
        <v>64</v>
      </c>
      <c r="J10" s="3" t="s">
        <v>61</v>
      </c>
      <c r="K10" s="32"/>
      <c r="L10" s="36"/>
      <c r="M10" s="31"/>
      <c r="N10" s="31"/>
      <c r="O10" s="31"/>
    </row>
    <row r="11" spans="1:15" ht="57" x14ac:dyDescent="0.2">
      <c r="A11" s="31"/>
      <c r="B11" s="15"/>
      <c r="C11" s="15"/>
      <c r="D11" s="31"/>
      <c r="E11" s="31"/>
      <c r="F11" s="31"/>
      <c r="G11" s="3" t="s">
        <v>53</v>
      </c>
      <c r="H11" s="3" t="s">
        <v>36</v>
      </c>
      <c r="I11" s="3" t="s">
        <v>70</v>
      </c>
      <c r="J11" s="3" t="s">
        <v>65</v>
      </c>
      <c r="K11" s="32"/>
      <c r="L11" s="21"/>
      <c r="M11" s="31"/>
      <c r="N11" s="31"/>
      <c r="O11" s="31"/>
    </row>
    <row r="12" spans="1:15" ht="82.5" customHeight="1" x14ac:dyDescent="0.2">
      <c r="A12" s="14">
        <v>3</v>
      </c>
      <c r="B12" s="14" t="s">
        <v>12</v>
      </c>
      <c r="C12" s="14" t="s">
        <v>20</v>
      </c>
      <c r="D12" s="14" t="s">
        <v>29</v>
      </c>
      <c r="E12" s="14" t="s">
        <v>29</v>
      </c>
      <c r="F12" s="16" t="s">
        <v>26</v>
      </c>
      <c r="G12" s="12" t="s">
        <v>32</v>
      </c>
      <c r="H12" s="3" t="s">
        <v>38</v>
      </c>
      <c r="I12" s="3" t="s">
        <v>71</v>
      </c>
      <c r="J12" s="3" t="s">
        <v>62</v>
      </c>
      <c r="K12" s="18">
        <f>16646896</f>
        <v>16646896</v>
      </c>
      <c r="L12" s="20" t="s">
        <v>49</v>
      </c>
      <c r="M12" s="14" t="s">
        <v>27</v>
      </c>
      <c r="N12" s="14" t="s">
        <v>27</v>
      </c>
      <c r="O12" s="14" t="s">
        <v>51</v>
      </c>
    </row>
    <row r="13" spans="1:15" ht="82.5" customHeight="1" x14ac:dyDescent="0.2">
      <c r="A13" s="15"/>
      <c r="B13" s="15"/>
      <c r="C13" s="15"/>
      <c r="D13" s="15"/>
      <c r="E13" s="15"/>
      <c r="F13" s="17"/>
      <c r="G13" s="12" t="s">
        <v>54</v>
      </c>
      <c r="H13" s="3" t="s">
        <v>35</v>
      </c>
      <c r="I13" s="3" t="s">
        <v>69</v>
      </c>
      <c r="J13" s="3" t="s">
        <v>55</v>
      </c>
      <c r="K13" s="19"/>
      <c r="L13" s="21"/>
      <c r="M13" s="15"/>
      <c r="N13" s="15"/>
      <c r="O13" s="15"/>
    </row>
    <row r="14" spans="1:15" ht="48" customHeight="1" x14ac:dyDescent="0.2">
      <c r="J14" s="8"/>
      <c r="K14" s="13">
        <f>SUM(K5:K13)</f>
        <v>47851098.659999996</v>
      </c>
    </row>
    <row r="15" spans="1:15" ht="48" customHeight="1" x14ac:dyDescent="0.2">
      <c r="J15" s="8"/>
    </row>
    <row r="16" spans="1:15" ht="48" customHeight="1" x14ac:dyDescent="0.2">
      <c r="J16" s="8"/>
    </row>
    <row r="17" spans="10:10" ht="48" customHeight="1" x14ac:dyDescent="0.2">
      <c r="J17" s="8"/>
    </row>
    <row r="18" spans="10:10" ht="48" customHeight="1" x14ac:dyDescent="0.2">
      <c r="J18" s="8"/>
    </row>
  </sheetData>
  <mergeCells count="39">
    <mergeCell ref="A8:A11"/>
    <mergeCell ref="C8:C11"/>
    <mergeCell ref="B8:B11"/>
    <mergeCell ref="A3:O3"/>
    <mergeCell ref="L8:L11"/>
    <mergeCell ref="E8:E11"/>
    <mergeCell ref="F8:F11"/>
    <mergeCell ref="D8:D11"/>
    <mergeCell ref="K8:K11"/>
    <mergeCell ref="M8:M11"/>
    <mergeCell ref="N8:N11"/>
    <mergeCell ref="O8:O11"/>
    <mergeCell ref="L5:L7"/>
    <mergeCell ref="A1:O1"/>
    <mergeCell ref="C2:E2"/>
    <mergeCell ref="M2:O2"/>
    <mergeCell ref="G2:K2"/>
    <mergeCell ref="F5:F7"/>
    <mergeCell ref="E5:E7"/>
    <mergeCell ref="D5:D7"/>
    <mergeCell ref="A5:A7"/>
    <mergeCell ref="K5:K7"/>
    <mergeCell ref="B6:B7"/>
    <mergeCell ref="C6:C7"/>
    <mergeCell ref="O5:O7"/>
    <mergeCell ref="N5:N7"/>
    <mergeCell ref="M5:M7"/>
    <mergeCell ref="A2:B2"/>
    <mergeCell ref="A12:A13"/>
    <mergeCell ref="B12:B13"/>
    <mergeCell ref="C12:C13"/>
    <mergeCell ref="D12:D13"/>
    <mergeCell ref="E12:E13"/>
    <mergeCell ref="N12:N13"/>
    <mergeCell ref="O12:O13"/>
    <mergeCell ref="F12:F13"/>
    <mergeCell ref="K12:K13"/>
    <mergeCell ref="L12:L13"/>
    <mergeCell ref="M12:M13"/>
  </mergeCells>
  <dataValidations count="3">
    <dataValidation type="decimal" operator="greaterThan" allowBlank="1" showInputMessage="1" showErrorMessage="1" errorTitle="Nedozvoljeni unos" error="Dozvoljeno unijeti broj sa dva decimalna mjesta." sqref="M8 N8:N11 O8" xr:uid="{00000000-0002-0000-0100-000000000000}">
      <formula1>0</formula1>
    </dataValidation>
    <dataValidation type="whole" allowBlank="1" showInputMessage="1" showErrorMessage="1" sqref="A5 C5" xr:uid="{00000000-0002-0000-0100-000001000000}">
      <formula1>1</formula1>
      <formula2>9999</formula2>
    </dataValidation>
    <dataValidation type="list" allowBlank="1" showInputMessage="1" showErrorMessage="1" sqref="B5:B8 B12" xr:uid="{00000000-0002-0000-0100-000002000000}">
      <formula1>#REF!</formula1>
    </dataValidation>
  </dataValidations>
  <pageMargins left="0.25" right="0.25" top="0.75" bottom="0.75" header="0.3" footer="0.3"/>
  <pageSetup paperSize="9" scale="33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23CAAC38371245AEFDE3FB1B578B08" ma:contentTypeVersion="10" ma:contentTypeDescription="Create a new document." ma:contentTypeScope="" ma:versionID="c7300dd7847fea93653958bfd8141a78">
  <xsd:schema xmlns:xsd="http://www.w3.org/2001/XMLSchema" xmlns:xs="http://www.w3.org/2001/XMLSchema" xmlns:p="http://schemas.microsoft.com/office/2006/metadata/properties" xmlns:ns2="bf7a2af0-3c4d-462f-a8c1-eded84cc76a1" xmlns:ns3="1fee7bf6-0178-4b90-9348-e91dc6fe0c66" targetNamespace="http://schemas.microsoft.com/office/2006/metadata/properties" ma:root="true" ma:fieldsID="21ecc52c327a39c5ae864903cf72bebd" ns2:_="" ns3:_="">
    <xsd:import namespace="bf7a2af0-3c4d-462f-a8c1-eded84cc76a1"/>
    <xsd:import namespace="1fee7bf6-0178-4b90-9348-e91dc6fe0c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7a2af0-3c4d-462f-a8c1-eded84cc76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ee7bf6-0178-4b90-9348-e91dc6fe0c6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EF88B3-F913-4948-9A6E-FB50FEBDB4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A06F834-8AB5-4B51-90AF-38775A9675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7a2af0-3c4d-462f-a8c1-eded84cc76a1"/>
    <ds:schemaRef ds:uri="1fee7bf6-0178-4b90-9348-e91dc6fe0c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2B0D03-404E-412F-B500-2E5CD1A9C550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bf7a2af0-3c4d-462f-a8c1-eded84cc76a1"/>
    <ds:schemaRef ds:uri="http://purl.org/dc/elements/1.1/"/>
    <ds:schemaRef ds:uri="1fee7bf6-0178-4b90-9348-e91dc6fe0c6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Prilog 1 PR J(P)RS</vt:lpstr>
    </vt:vector>
  </TitlesOfParts>
  <Manager/>
  <Company>Ministarstvo Financija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Prilog 1 PR JP(R)S</dc:title>
  <dc:subject/>
  <dc:creator>strategija@mrrfeu.hr</dc:creator>
  <cp:keywords>v.1.0</cp:keywords>
  <dc:description/>
  <cp:lastModifiedBy>Razvojna agencija Zagrebačke županije</cp:lastModifiedBy>
  <cp:revision/>
  <cp:lastPrinted>2023-06-13T10:17:43Z</cp:lastPrinted>
  <dcterms:created xsi:type="dcterms:W3CDTF">2010-03-25T12:47:07Z</dcterms:created>
  <dcterms:modified xsi:type="dcterms:W3CDTF">2024-03-27T09:20:41Z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0x0101000523CAAC38371245AEFDE3FB1B578B08</vt:lpwstr>
  </property>
</Properties>
</file>